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0" documentId="8_{749F1587-32D6-47B5-ACCB-13D51B19578F}" xr6:coauthVersionLast="47" xr6:coauthVersionMax="47" xr10:uidLastSave="{C00D757D-6E9B-44E6-8536-45CC1CAFE35D}"/>
  <bookViews>
    <workbookView xWindow="-120" yWindow="-120" windowWidth="29040" windowHeight="15720" xr2:uid="{8BDDF7A6-FD0B-43B2-A816-12A4B51E7AE2}"/>
  </bookViews>
  <sheets>
    <sheet name="Sep 25" sheetId="6" r:id="rId1"/>
  </sheets>
  <definedNames>
    <definedName name="_xlnm._FilterDatabase" localSheetId="0" hidden="1">'Sep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</calcChain>
</file>

<file path=xl/sharedStrings.xml><?xml version="1.0" encoding="utf-8"?>
<sst xmlns="http://schemas.openxmlformats.org/spreadsheetml/2006/main" count="52" uniqueCount="52">
  <si>
    <t>Security Name</t>
  </si>
  <si>
    <t>Quantity</t>
  </si>
  <si>
    <t>ISIN</t>
  </si>
  <si>
    <t>Holdings %</t>
  </si>
  <si>
    <t>ARM Holdings PLC Sponsored ADR</t>
  </si>
  <si>
    <t>US0420682058</t>
  </si>
  <si>
    <t>Equinix, Inc.</t>
  </si>
  <si>
    <t>US29444U7000</t>
  </si>
  <si>
    <t>Prologis, Inc.</t>
  </si>
  <si>
    <t>US74340W1036</t>
  </si>
  <si>
    <t>Airbnb, Inc. Class A</t>
  </si>
  <si>
    <t>US0090661010</t>
  </si>
  <si>
    <t>American Express Company</t>
  </si>
  <si>
    <t>US0258161092</t>
  </si>
  <si>
    <t>ASML Holding NV</t>
  </si>
  <si>
    <t>NL0010273215</t>
  </si>
  <si>
    <t>Cheniere Energy, Inc.</t>
  </si>
  <si>
    <t>US16411R2085</t>
  </si>
  <si>
    <t>Coherent Corp.</t>
  </si>
  <si>
    <t>US19247G1076</t>
  </si>
  <si>
    <t>DoorDash, Inc. Class A</t>
  </si>
  <si>
    <t>US25809K1051</t>
  </si>
  <si>
    <t>EMCOR Group, Inc.</t>
  </si>
  <si>
    <t>US29084Q1004</t>
  </si>
  <si>
    <t>First Solar, Inc.</t>
  </si>
  <si>
    <t>US3364331070</t>
  </si>
  <si>
    <t>GXO Logistics Inc</t>
  </si>
  <si>
    <t>US36262G1013</t>
  </si>
  <si>
    <t>Intuitive Surgical, Inc.</t>
  </si>
  <si>
    <t>US46120E6023</t>
  </si>
  <si>
    <t>Mastercard Incorporated Class A</t>
  </si>
  <si>
    <t>US57636Q1040</t>
  </si>
  <si>
    <t>Match Group, Inc.</t>
  </si>
  <si>
    <t>US57667L1070</t>
  </si>
  <si>
    <t>Novo Nordisk A/S Class B</t>
  </si>
  <si>
    <t>DK0062498333</t>
  </si>
  <si>
    <t>Palo Alto Networks, Inc.</t>
  </si>
  <si>
    <t>US6974351057</t>
  </si>
  <si>
    <t>Quanta Services, Inc.</t>
  </si>
  <si>
    <t>US74762E1029</t>
  </si>
  <si>
    <t>Republic Services, Inc.</t>
  </si>
  <si>
    <t>US7607591002</t>
  </si>
  <si>
    <t>TeamViewer SE</t>
  </si>
  <si>
    <t>DE000A2YN900</t>
  </si>
  <si>
    <t>Xylem Inc.</t>
  </si>
  <si>
    <t>US98419M1009</t>
  </si>
  <si>
    <t>Cash</t>
  </si>
  <si>
    <t>Total</t>
  </si>
  <si>
    <t>Galderma Group AG</t>
  </si>
  <si>
    <t>CH1335392721</t>
  </si>
  <si>
    <t>Uber Technologies, Inc.</t>
  </si>
  <si>
    <t>US90353T1007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</si>
</sst>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_(* #,##0_);_(* \(#,##0\);_(* &quot;-&quot;??_);_(@_)"/>
    <numFmt numFmtId="166" formatCode="_([$€-2]* #,##0.00_);_([$€-2]* \(#,##0.00\);_([$€-2]* &quot;-&quot;??_)"/>
    <numFmt numFmtId="167" formatCode="0.000000000000000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" fillId="0" borderId="0"/>
  </cellStyleXfs>
  <cellXfs count="13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1" fillId="0" borderId="0" xfId="2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9" fontId="0" fillId="0" borderId="0" xfId="0" applyNumberFormat="1"/>
    <xf numFmtId="167" fontId="0" fillId="0" borderId="0" xfId="0" applyNumberFormat="1"/>
  </cellXfs>
  <cellStyles count="3">
    <cellStyle name="Normal" xfId="0" builtinId="0"/>
    <cellStyle name="Normal 2 2 3" xfId="2" xr:uid="{DA015985-F8D4-4AD3-BEEB-36CA16AC62B0}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8429-DA1F-4C99-913F-869E26BA0DCF}">
  <dimension ref="A2:D33"/>
  <sheetViews>
    <sheetView tabSelected="1" zoomScaleNormal="100" workbookViewId="0">
      <selection activeCell="A14" sqref="A14"/>
    </sheetView>
  </sheetViews>
  <sheetFormatPr defaultRowHeight="15" x14ac:dyDescent="0.25"/>
  <cols>
    <col min="1" max="1" width="41.5703125" bestFit="1" customWidth="1"/>
    <col min="2" max="2" width="10.140625" style="2" bestFit="1" customWidth="1"/>
    <col min="3" max="3" width="14.28515625" bestFit="1" customWidth="1"/>
    <col min="4" max="4" width="10.7109375" bestFit="1" customWidth="1"/>
  </cols>
  <sheetData>
    <row r="2" spans="1:4" ht="15.75" x14ac:dyDescent="0.25">
      <c r="A2" s="1">
        <v>45930</v>
      </c>
    </row>
    <row r="4" spans="1:4" x14ac:dyDescent="0.25">
      <c r="A4" s="3" t="s">
        <v>0</v>
      </c>
      <c r="B4" s="4" t="s">
        <v>1</v>
      </c>
      <c r="C4" s="5" t="s">
        <v>2</v>
      </c>
      <c r="D4" s="5" t="s">
        <v>3</v>
      </c>
    </row>
    <row r="5" spans="1:4" x14ac:dyDescent="0.25">
      <c r="A5" s="6" t="s">
        <v>4</v>
      </c>
      <c r="B5" s="2">
        <v>22750</v>
      </c>
      <c r="C5" s="7" t="s">
        <v>5</v>
      </c>
      <c r="D5" s="8">
        <v>3.8148939551413699E-2</v>
      </c>
    </row>
    <row r="6" spans="1:4" x14ac:dyDescent="0.25">
      <c r="A6" s="6" t="s">
        <v>6</v>
      </c>
      <c r="B6" s="2">
        <v>4800</v>
      </c>
      <c r="C6" s="7" t="s">
        <v>7</v>
      </c>
      <c r="D6" s="8">
        <v>4.4556535891060997E-2</v>
      </c>
    </row>
    <row r="7" spans="1:4" x14ac:dyDescent="0.25">
      <c r="A7" s="6" t="s">
        <v>8</v>
      </c>
      <c r="B7" s="2">
        <v>33400</v>
      </c>
      <c r="C7" s="7" t="s">
        <v>9</v>
      </c>
      <c r="D7" s="8">
        <v>4.5331817188366999E-2</v>
      </c>
    </row>
    <row r="8" spans="1:4" x14ac:dyDescent="0.25">
      <c r="A8" s="6" t="s">
        <v>10</v>
      </c>
      <c r="B8" s="2">
        <v>22550</v>
      </c>
      <c r="C8" s="7" t="s">
        <v>11</v>
      </c>
      <c r="D8" s="8">
        <v>3.2449805444100401E-2</v>
      </c>
    </row>
    <row r="9" spans="1:4" x14ac:dyDescent="0.25">
      <c r="A9" s="6" t="s">
        <v>12</v>
      </c>
      <c r="B9" s="2">
        <v>11400</v>
      </c>
      <c r="C9" s="7" t="s">
        <v>13</v>
      </c>
      <c r="D9" s="8">
        <v>4.48773811778512E-2</v>
      </c>
    </row>
    <row r="10" spans="1:4" x14ac:dyDescent="0.25">
      <c r="A10" s="6" t="s">
        <v>14</v>
      </c>
      <c r="B10" s="2">
        <v>4900</v>
      </c>
      <c r="C10" s="7" t="s">
        <v>15</v>
      </c>
      <c r="D10" s="8">
        <v>5.6505670930388302E-2</v>
      </c>
    </row>
    <row r="11" spans="1:4" x14ac:dyDescent="0.25">
      <c r="A11" s="6" t="s">
        <v>16</v>
      </c>
      <c r="B11" s="2">
        <v>17900</v>
      </c>
      <c r="C11" s="7" t="s">
        <v>17</v>
      </c>
      <c r="D11" s="8">
        <v>4.9849321670746703E-2</v>
      </c>
    </row>
    <row r="12" spans="1:4" x14ac:dyDescent="0.25">
      <c r="A12" s="6" t="s">
        <v>18</v>
      </c>
      <c r="B12" s="2">
        <v>33500</v>
      </c>
      <c r="C12" s="7" t="s">
        <v>19</v>
      </c>
      <c r="D12" s="8">
        <v>4.27677570484995E-2</v>
      </c>
    </row>
    <row r="13" spans="1:4" x14ac:dyDescent="0.25">
      <c r="A13" s="6" t="s">
        <v>20</v>
      </c>
      <c r="B13" s="2">
        <v>11900</v>
      </c>
      <c r="C13" s="7" t="s">
        <v>21</v>
      </c>
      <c r="D13" s="8">
        <v>3.8359701673075702E-2</v>
      </c>
    </row>
    <row r="14" spans="1:4" x14ac:dyDescent="0.25">
      <c r="A14" s="6" t="s">
        <v>22</v>
      </c>
      <c r="B14" s="2">
        <v>5950</v>
      </c>
      <c r="C14" t="s">
        <v>23</v>
      </c>
      <c r="D14" s="8">
        <v>4.58034498046428E-2</v>
      </c>
    </row>
    <row r="15" spans="1:4" x14ac:dyDescent="0.25">
      <c r="A15" s="6" t="s">
        <v>24</v>
      </c>
      <c r="B15" s="2">
        <v>15750</v>
      </c>
      <c r="C15" s="7" t="s">
        <v>25</v>
      </c>
      <c r="D15" s="8">
        <v>4.1164567625577998E-2</v>
      </c>
    </row>
    <row r="16" spans="1:4" x14ac:dyDescent="0.25">
      <c r="A16" s="6" t="s">
        <v>48</v>
      </c>
      <c r="B16" s="2">
        <v>23250</v>
      </c>
      <c r="C16" s="7" t="s">
        <v>49</v>
      </c>
      <c r="D16" s="8">
        <v>4.7895904053490299E-2</v>
      </c>
    </row>
    <row r="17" spans="1:4" x14ac:dyDescent="0.25">
      <c r="A17" s="6" t="s">
        <v>26</v>
      </c>
      <c r="B17" s="2">
        <v>75050</v>
      </c>
      <c r="C17" s="7" t="s">
        <v>27</v>
      </c>
      <c r="D17" s="8">
        <v>4.7043495742319801E-2</v>
      </c>
    </row>
    <row r="18" spans="1:4" x14ac:dyDescent="0.25">
      <c r="A18" s="6" t="s">
        <v>28</v>
      </c>
      <c r="B18" s="2">
        <v>7900</v>
      </c>
      <c r="C18" s="7" t="s">
        <v>29</v>
      </c>
      <c r="D18" s="8">
        <v>4.1872929119697699E-2</v>
      </c>
    </row>
    <row r="19" spans="1:4" x14ac:dyDescent="0.25">
      <c r="A19" s="6" t="s">
        <v>30</v>
      </c>
      <c r="B19" s="2">
        <v>5750</v>
      </c>
      <c r="C19" s="7" t="s">
        <v>31</v>
      </c>
      <c r="D19" s="8">
        <v>3.8762376018769702E-2</v>
      </c>
    </row>
    <row r="20" spans="1:4" x14ac:dyDescent="0.25">
      <c r="A20" s="6" t="s">
        <v>32</v>
      </c>
      <c r="B20" s="2">
        <v>100100</v>
      </c>
      <c r="C20" s="7" t="s">
        <v>33</v>
      </c>
      <c r="D20" s="8">
        <v>4.1901550624115498E-2</v>
      </c>
    </row>
    <row r="21" spans="1:4" x14ac:dyDescent="0.25">
      <c r="A21" s="6" t="s">
        <v>34</v>
      </c>
      <c r="B21" s="2">
        <v>49450</v>
      </c>
      <c r="C21" s="7" t="s">
        <v>35</v>
      </c>
      <c r="D21" s="8">
        <v>3.17946981184088E-2</v>
      </c>
    </row>
    <row r="22" spans="1:4" x14ac:dyDescent="0.25">
      <c r="A22" s="6" t="s">
        <v>36</v>
      </c>
      <c r="B22" s="2">
        <v>25200</v>
      </c>
      <c r="C22" s="7" t="s">
        <v>37</v>
      </c>
      <c r="D22" s="8">
        <v>6.0812981525743902E-2</v>
      </c>
    </row>
    <row r="23" spans="1:4" x14ac:dyDescent="0.25">
      <c r="A23" s="6" t="s">
        <v>38</v>
      </c>
      <c r="B23" s="2">
        <v>10500</v>
      </c>
      <c r="C23" s="7" t="s">
        <v>39</v>
      </c>
      <c r="D23" s="8">
        <v>5.1570973307915803E-2</v>
      </c>
    </row>
    <row r="24" spans="1:4" x14ac:dyDescent="0.25">
      <c r="A24" s="6" t="s">
        <v>40</v>
      </c>
      <c r="B24" s="2">
        <v>15700</v>
      </c>
      <c r="C24" s="7" t="s">
        <v>41</v>
      </c>
      <c r="D24" s="8">
        <v>4.2699207656552302E-2</v>
      </c>
    </row>
    <row r="25" spans="1:4" x14ac:dyDescent="0.25">
      <c r="A25" s="6" t="s">
        <v>42</v>
      </c>
      <c r="B25" s="2">
        <v>194400</v>
      </c>
      <c r="C25" s="7" t="s">
        <v>43</v>
      </c>
      <c r="D25" s="8">
        <v>2.3457299709690502E-2</v>
      </c>
    </row>
    <row r="26" spans="1:4" x14ac:dyDescent="0.25">
      <c r="A26" s="6" t="s">
        <v>50</v>
      </c>
      <c r="B26" s="2">
        <v>36000</v>
      </c>
      <c r="C26" s="7" t="s">
        <v>51</v>
      </c>
      <c r="D26" s="8">
        <v>4.1799485035690601E-2</v>
      </c>
    </row>
    <row r="27" spans="1:4" x14ac:dyDescent="0.25">
      <c r="A27" s="6" t="s">
        <v>44</v>
      </c>
      <c r="B27" s="2">
        <v>28600</v>
      </c>
      <c r="C27" s="7" t="s">
        <v>45</v>
      </c>
      <c r="D27" s="8">
        <v>4.9995783182794303E-2</v>
      </c>
    </row>
    <row r="28" spans="1:4" x14ac:dyDescent="0.25">
      <c r="D28" s="8"/>
    </row>
    <row r="29" spans="1:4" x14ac:dyDescent="0.25">
      <c r="A29" t="s">
        <v>46</v>
      </c>
      <c r="D29" s="8">
        <v>5.8E-4</v>
      </c>
    </row>
    <row r="30" spans="1:4" x14ac:dyDescent="0.25">
      <c r="D30" s="9"/>
    </row>
    <row r="31" spans="1:4" x14ac:dyDescent="0.25">
      <c r="A31" s="3" t="s">
        <v>47</v>
      </c>
      <c r="D31" s="10">
        <f>SUM(D5:D30)</f>
        <v>1.0000016321009135</v>
      </c>
    </row>
    <row r="32" spans="1:4" x14ac:dyDescent="0.25">
      <c r="D32" s="11"/>
    </row>
    <row r="33" spans="4:4" x14ac:dyDescent="0.25">
      <c r="D33" s="12"/>
    </row>
  </sheetData>
  <conditionalFormatting sqref="A28:A1048576 A1:A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F3YDAFZHMMYT-1975956571-121956</_dlc_DocId>
    <_dlc_DocIdUrl xmlns="3264c78b-7e35-4850-b4d6-a6db1481973c">
      <Url>https://heptagoncapital.sharepoint.com/sites/Support Team/_layouts/15/DocIdRedir.aspx?ID=F3YDAFZHMMYT-1975956571-121956</Url>
      <Description>F3YDAFZHMMYT-1975956571-121956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39194-4C9E-4415-9F24-2AD8D9B820C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E0DA392-9D0F-42CE-B875-581CE6BAA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FB088-222D-44B0-8E9E-A673E46785D4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4.xml><?xml version="1.0" encoding="utf-8"?>
<ds:datastoreItem xmlns:ds="http://schemas.openxmlformats.org/officeDocument/2006/customXml" ds:itemID="{DC36122E-A761-4E89-B232-08CBA92FC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2025-06-02T12:49:46Z</dcterms:created>
  <dcterms:modified xsi:type="dcterms:W3CDTF">2025-11-06T15:08:49Z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0b71435a-708d-4175-928f-87bfe8365c92</vt:lpwstr>
  </property>
  <property fmtid="{D5CDD505-2E9C-101B-9397-08002B2CF9AE}" pid="4" name="MediaServiceImageTags">
    <vt:lpwstr/>
  </property>
</Properties>
</file>